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<sst xmlns="http://schemas.openxmlformats.org/spreadsheetml/2006/main" count="215" uniqueCount="82">
  <si>
    <t>1 день</t>
  </si>
  <si>
    <t>Масса</t>
  </si>
  <si>
    <t xml:space="preserve"> порции</t>
  </si>
  <si>
    <t>Пищевые вещества</t>
  </si>
  <si>
    <t>(г)</t>
  </si>
  <si>
    <t>Энергетическая ценность(ккал)</t>
  </si>
  <si>
    <t>Витамины (мг)</t>
  </si>
  <si>
    <t>Минеральные вещества</t>
  </si>
  <si>
    <t>В1</t>
  </si>
  <si>
    <t>С</t>
  </si>
  <si>
    <t>Ca</t>
  </si>
  <si>
    <t>Mq</t>
  </si>
  <si>
    <t>Fe</t>
  </si>
  <si>
    <t>Б</t>
  </si>
  <si>
    <t>Ж</t>
  </si>
  <si>
    <t>У</t>
  </si>
  <si>
    <t xml:space="preserve">Завтрак </t>
  </si>
  <si>
    <t>-</t>
  </si>
  <si>
    <t>Хлеб пшеничный</t>
  </si>
  <si>
    <t>Бутерброд с маслом и сыром</t>
  </si>
  <si>
    <t>ИТОГО:</t>
  </si>
  <si>
    <t>Обед</t>
  </si>
  <si>
    <t>Курица  отварная</t>
  </si>
  <si>
    <t>Сок фруктовый</t>
  </si>
  <si>
    <t>Кондитерские изделия</t>
  </si>
  <si>
    <t>Фрукты</t>
  </si>
  <si>
    <t>В2</t>
  </si>
  <si>
    <t>2 день</t>
  </si>
  <si>
    <t>3 день</t>
  </si>
  <si>
    <t>ккал</t>
  </si>
  <si>
    <t>4 день</t>
  </si>
  <si>
    <t>Салат из свежей капусты</t>
  </si>
  <si>
    <t>5 день</t>
  </si>
  <si>
    <t>Гуляш</t>
  </si>
  <si>
    <t>Компот из сухофруктов</t>
  </si>
  <si>
    <t>Кисель</t>
  </si>
  <si>
    <t xml:space="preserve">Омлет </t>
  </si>
  <si>
    <t>Суп гороховый на курином бульоне</t>
  </si>
  <si>
    <t xml:space="preserve">Рис отварной </t>
  </si>
  <si>
    <t>Макароны отварные</t>
  </si>
  <si>
    <t>Какао</t>
  </si>
  <si>
    <t>Чай с лимоном</t>
  </si>
  <si>
    <t>50</t>
  </si>
  <si>
    <t>250/10</t>
  </si>
  <si>
    <t>Булочка "Школьная"</t>
  </si>
  <si>
    <t>Курица  тушеная в соусе</t>
  </si>
  <si>
    <t>Рассольник со сметаной</t>
  </si>
  <si>
    <t>Бутерброд с сыром</t>
  </si>
  <si>
    <t>20/15</t>
  </si>
  <si>
    <t>Макароны запеченые с сыром</t>
  </si>
  <si>
    <t>Овощи свежие</t>
  </si>
  <si>
    <t>30/10</t>
  </si>
  <si>
    <t>Каша молочная манная с маслом</t>
  </si>
  <si>
    <t>200/5</t>
  </si>
  <si>
    <t>Батон нарезной йодированный с маслом</t>
  </si>
  <si>
    <t>Кофейный напиток</t>
  </si>
  <si>
    <t>Щи из свежей капусты со сметаной</t>
  </si>
  <si>
    <t>Картофельное пюре</t>
  </si>
  <si>
    <t>Котлета мясная</t>
  </si>
  <si>
    <t>35/15/15</t>
  </si>
  <si>
    <t>40</t>
  </si>
  <si>
    <t xml:space="preserve">Запеканка творожная </t>
  </si>
  <si>
    <t>Суп с фрикадельками</t>
  </si>
  <si>
    <t>Рыба тушеная в соусе</t>
  </si>
  <si>
    <t>100/50</t>
  </si>
  <si>
    <t>Батон нарезной йодированный</t>
  </si>
  <si>
    <t>20</t>
  </si>
  <si>
    <t>100/5</t>
  </si>
  <si>
    <t>100/15</t>
  </si>
  <si>
    <t xml:space="preserve">Суп вермишелевый </t>
  </si>
  <si>
    <t>Каша молочная рисовая с маслом</t>
  </si>
  <si>
    <t>Масса порции</t>
  </si>
  <si>
    <t>Пищевые вещества (г)</t>
  </si>
  <si>
    <t>200/7</t>
  </si>
  <si>
    <t>250/25</t>
  </si>
  <si>
    <t>100/55</t>
  </si>
  <si>
    <t>75/50</t>
  </si>
  <si>
    <t>УТВЕРЖДАЮ:</t>
  </si>
  <si>
    <t>Начальник лагеря</t>
  </si>
  <si>
    <t>Н.Н. Чеснакова</t>
  </si>
  <si>
    <t>Примерное меню осеннего оздоровительного лагеря</t>
  </si>
  <si>
    <r>
      <t>Приказ №</t>
    </r>
    <r>
      <rPr>
        <u val="single"/>
        <sz val="12"/>
        <color indexed="8"/>
        <rFont val="Times New Roman"/>
        <family val="1"/>
      </rPr>
      <t>297</t>
    </r>
    <r>
      <rPr>
        <sz val="12"/>
        <color indexed="8"/>
        <rFont val="Times New Roman"/>
        <family val="1"/>
      </rPr>
      <t xml:space="preserve"> от 23.10.2023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</si>
</sst>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wrapText="1"/>
    </xf>
    <xf numFmtId="0" fontId="37" fillId="0" borderId="12" xfId="0" applyFont="1" applyBorder="1" applyAlignment="1">
      <alignment horizontal="center" vertical="top" wrapText="1"/>
    </xf>
    <xf numFmtId="0" fontId="37" fillId="0" borderId="0" xfId="0" applyFont="1" applyAlignment="1">
      <alignment wrapText="1"/>
    </xf>
    <xf numFmtId="0" fontId="38" fillId="0" borderId="12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49" fontId="37" fillId="0" borderId="12" xfId="0" applyNumberFormat="1" applyFont="1" applyBorder="1" applyAlignment="1">
      <alignment horizontal="center" vertical="top" wrapText="1"/>
    </xf>
    <xf numFmtId="0" fontId="37" fillId="0" borderId="0" xfId="0" applyFont="1" applyBorder="1" applyAlignment="1">
      <alignment wrapText="1"/>
    </xf>
    <xf numFmtId="0" fontId="37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7" fillId="0" borderId="14" xfId="0" applyFont="1" applyBorder="1" applyAlignment="1">
      <alignment horizontal="center" vertical="top" wrapText="1"/>
    </xf>
    <xf numFmtId="0" fontId="38" fillId="0" borderId="14" xfId="0" applyFont="1" applyBorder="1" applyAlignment="1">
      <alignment vertical="top" wrapText="1"/>
    </xf>
    <xf numFmtId="0" fontId="38" fillId="0" borderId="14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4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7" fillId="0" borderId="17" xfId="0" applyFont="1" applyBorder="1" applyAlignment="1">
      <alignment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vertical="top" wrapText="1"/>
    </xf>
    <xf numFmtId="0" fontId="37" fillId="0" borderId="14" xfId="0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5" xfId="0" applyFont="1" applyBorder="1" applyAlignment="1">
      <alignment horizontal="left" vertical="top" wrapText="1"/>
    </xf>
    <xf numFmtId="0" fontId="37" fillId="0" borderId="18" xfId="0" applyFont="1" applyBorder="1" applyAlignment="1">
      <alignment horizontal="left" vertical="top" wrapText="1"/>
    </xf>
    <xf numFmtId="0" fontId="37" fillId="0" borderId="19" xfId="0" applyFont="1" applyBorder="1" applyAlignment="1">
      <alignment horizontal="left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top" wrapText="1"/>
    </xf>
    <xf numFmtId="0" fontId="37" fillId="0" borderId="20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22" xfId="0" applyFont="1" applyBorder="1" applyAlignment="1">
      <alignment horizontal="center" vertical="top" wrapText="1"/>
    </xf>
    <xf numFmtId="0" fontId="37" fillId="0" borderId="23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0" fontId="37" fillId="0" borderId="19" xfId="0" applyFont="1" applyBorder="1" applyAlignment="1">
      <alignment vertical="top" wrapText="1"/>
    </xf>
    <xf numFmtId="0" fontId="37" fillId="0" borderId="24" xfId="0" applyFont="1" applyBorder="1" applyAlignment="1">
      <alignment horizontal="center" vertical="top" wrapText="1"/>
    </xf>
    <xf numFmtId="0" fontId="37" fillId="0" borderId="25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18" xfId="0" applyFont="1" applyBorder="1" applyAlignment="1">
      <alignment vertical="top" wrapText="1"/>
    </xf>
    <xf numFmtId="0" fontId="37" fillId="0" borderId="24" xfId="0" applyFont="1" applyBorder="1" applyAlignment="1">
      <alignment vertical="top" wrapText="1"/>
    </xf>
    <xf numFmtId="0" fontId="37" fillId="0" borderId="25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0">
      <selection activeCell="U16" sqref="U16"/>
    </sheetView>
  </sheetViews>
  <sheetFormatPr defaultColWidth="9.140625" defaultRowHeight="15"/>
  <cols>
    <col min="1" max="1" width="32.7109375" style="0" customWidth="1"/>
    <col min="2" max="2" width="11.421875" style="0" customWidth="1"/>
    <col min="7" max="8" width="5.28125" style="0" customWidth="1"/>
    <col min="9" max="9" width="6.7109375" style="0" customWidth="1"/>
    <col min="10" max="10" width="8.140625" style="0" customWidth="1"/>
    <col min="11" max="11" width="11.7109375" style="0" customWidth="1"/>
    <col min="12" max="12" width="13.00390625" style="0" customWidth="1"/>
  </cols>
  <sheetData>
    <row r="1" spans="7:12" ht="15.75">
      <c r="G1" s="32"/>
      <c r="H1" s="32"/>
      <c r="I1" s="32"/>
      <c r="J1" s="37" t="s">
        <v>77</v>
      </c>
      <c r="K1" s="37"/>
      <c r="L1" s="37"/>
    </row>
    <row r="2" spans="7:12" ht="27" customHeight="1">
      <c r="G2" s="32" t="s">
        <v>78</v>
      </c>
      <c r="H2" s="33"/>
      <c r="I2" s="33"/>
      <c r="J2" s="32"/>
      <c r="K2" s="32"/>
      <c r="L2" s="32" t="s">
        <v>79</v>
      </c>
    </row>
    <row r="3" spans="7:12" ht="33" customHeight="1">
      <c r="G3" s="37" t="s">
        <v>81</v>
      </c>
      <c r="H3" s="37"/>
      <c r="I3" s="37"/>
      <c r="J3" s="37"/>
      <c r="K3" s="37"/>
      <c r="L3" s="37"/>
    </row>
    <row r="4" spans="1:12" ht="15.75">
      <c r="A4" s="36" t="s">
        <v>80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6" ht="0.75" customHeight="1" thickBot="1"/>
    <row r="7" spans="1:13" ht="29.25" customHeight="1" thickBot="1">
      <c r="A7" s="38" t="s">
        <v>0</v>
      </c>
      <c r="B7" s="41" t="s">
        <v>71</v>
      </c>
      <c r="C7" s="43" t="s">
        <v>72</v>
      </c>
      <c r="D7" s="44"/>
      <c r="E7" s="45"/>
      <c r="F7" s="34" t="s">
        <v>5</v>
      </c>
      <c r="G7" s="34" t="s">
        <v>6</v>
      </c>
      <c r="H7" s="34"/>
      <c r="I7" s="34"/>
      <c r="J7" s="35" t="s">
        <v>7</v>
      </c>
      <c r="K7" s="35"/>
      <c r="L7" s="35"/>
      <c r="M7" s="4"/>
    </row>
    <row r="8" spans="1:13" ht="15.75" customHeight="1" thickBot="1">
      <c r="A8" s="39"/>
      <c r="B8" s="42"/>
      <c r="C8" s="46"/>
      <c r="D8" s="47"/>
      <c r="E8" s="48"/>
      <c r="F8" s="34"/>
      <c r="G8" s="34" t="s">
        <v>8</v>
      </c>
      <c r="H8" s="34" t="s">
        <v>26</v>
      </c>
      <c r="I8" s="34" t="s">
        <v>9</v>
      </c>
      <c r="J8" s="34" t="s">
        <v>10</v>
      </c>
      <c r="K8" s="34" t="s">
        <v>11</v>
      </c>
      <c r="L8" s="34" t="s">
        <v>12</v>
      </c>
      <c r="M8" s="4"/>
    </row>
    <row r="9" spans="1:13" ht="16.5" thickBot="1">
      <c r="A9" s="40"/>
      <c r="B9" s="15"/>
      <c r="C9" s="16" t="s">
        <v>13</v>
      </c>
      <c r="D9" s="16" t="s">
        <v>14</v>
      </c>
      <c r="E9" s="16" t="s">
        <v>15</v>
      </c>
      <c r="F9" s="34"/>
      <c r="G9" s="34"/>
      <c r="H9" s="34"/>
      <c r="I9" s="34"/>
      <c r="J9" s="34"/>
      <c r="K9" s="34"/>
      <c r="L9" s="34"/>
      <c r="M9" s="4"/>
    </row>
    <row r="10" spans="1:13" ht="16.5" thickBot="1">
      <c r="A10" s="16">
        <v>2</v>
      </c>
      <c r="B10" s="16">
        <v>3</v>
      </c>
      <c r="C10" s="16">
        <v>4</v>
      </c>
      <c r="D10" s="16">
        <v>5</v>
      </c>
      <c r="E10" s="16">
        <v>6</v>
      </c>
      <c r="F10" s="16">
        <v>7</v>
      </c>
      <c r="G10" s="16">
        <v>8</v>
      </c>
      <c r="H10" s="16">
        <v>9</v>
      </c>
      <c r="I10" s="16">
        <v>10</v>
      </c>
      <c r="J10" s="16">
        <v>12</v>
      </c>
      <c r="K10" s="16">
        <v>14</v>
      </c>
      <c r="L10" s="16">
        <v>15</v>
      </c>
      <c r="M10" s="6"/>
    </row>
    <row r="11" spans="1:13" ht="15" customHeight="1" thickBot="1">
      <c r="A11" s="17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6"/>
    </row>
    <row r="12" spans="1:13" ht="15" customHeight="1" thickBot="1">
      <c r="A12" s="14" t="s">
        <v>36</v>
      </c>
      <c r="B12" s="16">
        <v>100</v>
      </c>
      <c r="C12" s="16">
        <v>4.58</v>
      </c>
      <c r="D12" s="16">
        <v>4.6</v>
      </c>
      <c r="E12" s="16">
        <v>0.28</v>
      </c>
      <c r="F12" s="16">
        <v>62.8</v>
      </c>
      <c r="G12" s="16">
        <v>0.2</v>
      </c>
      <c r="H12" s="16" t="s">
        <v>17</v>
      </c>
      <c r="I12" s="16">
        <v>0.01</v>
      </c>
      <c r="J12" s="16">
        <v>23.3</v>
      </c>
      <c r="K12" s="16">
        <v>17.7</v>
      </c>
      <c r="L12" s="16">
        <v>1.8</v>
      </c>
      <c r="M12" s="6"/>
    </row>
    <row r="13" spans="1:13" ht="31.5" customHeight="1" thickBot="1">
      <c r="A13" s="14" t="s">
        <v>19</v>
      </c>
      <c r="B13" s="16" t="s">
        <v>59</v>
      </c>
      <c r="C13" s="16">
        <v>4.84</v>
      </c>
      <c r="D13" s="16">
        <v>6.97</v>
      </c>
      <c r="E13" s="16">
        <v>13.96</v>
      </c>
      <c r="F13" s="16">
        <v>141.4</v>
      </c>
      <c r="G13" s="16">
        <v>0.01</v>
      </c>
      <c r="H13" s="16"/>
      <c r="I13" s="16"/>
      <c r="J13" s="16">
        <v>6.54</v>
      </c>
      <c r="K13" s="16">
        <v>0.24</v>
      </c>
      <c r="L13" s="16">
        <v>1.05</v>
      </c>
      <c r="M13" s="4"/>
    </row>
    <row r="14" spans="1:13" ht="15.75" customHeight="1" thickBot="1">
      <c r="A14" s="20" t="s">
        <v>41</v>
      </c>
      <c r="B14" s="16">
        <v>200</v>
      </c>
      <c r="C14" s="16">
        <v>0.07</v>
      </c>
      <c r="D14" s="16">
        <v>0.02</v>
      </c>
      <c r="E14" s="16">
        <v>14.89</v>
      </c>
      <c r="F14" s="16">
        <v>60</v>
      </c>
      <c r="G14" s="16" t="s">
        <v>17</v>
      </c>
      <c r="H14" s="16" t="s">
        <v>17</v>
      </c>
      <c r="I14" s="16">
        <v>4.06</v>
      </c>
      <c r="J14" s="16">
        <v>15.16</v>
      </c>
      <c r="K14" s="16">
        <v>5.6</v>
      </c>
      <c r="L14" s="16">
        <v>0.58</v>
      </c>
      <c r="M14" s="6"/>
    </row>
    <row r="15" spans="1:13" ht="18" customHeight="1" thickBot="1">
      <c r="A15" s="17" t="s">
        <v>20</v>
      </c>
      <c r="B15" s="18"/>
      <c r="C15" s="19">
        <f>SUM(C11:C13)</f>
        <v>9.42</v>
      </c>
      <c r="D15" s="19">
        <f>SUM(D11:D13)</f>
        <v>11.57</v>
      </c>
      <c r="E15" s="19">
        <f>SUM(E11:E13)</f>
        <v>14.24</v>
      </c>
      <c r="F15" s="19">
        <f>SUM(F11:F13)</f>
        <v>204.2</v>
      </c>
      <c r="G15" s="19">
        <f>SUM(G11:G13)</f>
        <v>0.21000000000000002</v>
      </c>
      <c r="H15" s="19"/>
      <c r="I15" s="19">
        <v>4.19</v>
      </c>
      <c r="J15" s="19">
        <v>85.1</v>
      </c>
      <c r="K15" s="19">
        <f>SUM(K11:K13)</f>
        <v>17.939999999999998</v>
      </c>
      <c r="L15" s="19">
        <f>SUM(L11:L13)</f>
        <v>2.85</v>
      </c>
      <c r="M15" s="6"/>
    </row>
    <row r="16" spans="1:13" ht="29.25" customHeight="1" thickBot="1">
      <c r="A16" s="17" t="s">
        <v>21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6"/>
    </row>
    <row r="17" spans="1:13" ht="21.75" customHeight="1" thickBot="1">
      <c r="A17" s="14" t="s">
        <v>50</v>
      </c>
      <c r="B17" s="16">
        <v>60</v>
      </c>
      <c r="C17" s="16">
        <v>0.58</v>
      </c>
      <c r="D17" s="16">
        <v>2.09</v>
      </c>
      <c r="E17" s="16">
        <v>2.16</v>
      </c>
      <c r="F17" s="16">
        <v>30.5</v>
      </c>
      <c r="G17" s="16">
        <v>0.14</v>
      </c>
      <c r="H17" s="16">
        <v>25.9</v>
      </c>
      <c r="I17" s="16">
        <v>0.05</v>
      </c>
      <c r="J17" s="16">
        <v>60.9</v>
      </c>
      <c r="K17" s="16">
        <v>33.9</v>
      </c>
      <c r="L17" s="16">
        <v>1.3</v>
      </c>
      <c r="M17" s="6"/>
    </row>
    <row r="18" spans="1:13" ht="36.75" customHeight="1" thickBot="1">
      <c r="A18" s="14" t="s">
        <v>37</v>
      </c>
      <c r="B18" s="16">
        <v>250</v>
      </c>
      <c r="C18" s="16">
        <v>9.35</v>
      </c>
      <c r="D18" s="16">
        <v>8.05</v>
      </c>
      <c r="E18" s="16">
        <v>23.79</v>
      </c>
      <c r="F18" s="16">
        <v>201</v>
      </c>
      <c r="G18" s="16">
        <v>0.3</v>
      </c>
      <c r="H18" s="16">
        <v>14.4</v>
      </c>
      <c r="I18" s="16">
        <v>0.88</v>
      </c>
      <c r="J18" s="16">
        <v>43.84</v>
      </c>
      <c r="K18" s="16">
        <v>42.9</v>
      </c>
      <c r="L18" s="16">
        <v>2.62</v>
      </c>
      <c r="M18" s="6"/>
    </row>
    <row r="19" spans="1:13" ht="30" customHeight="1" thickBot="1">
      <c r="A19" s="14" t="s">
        <v>38</v>
      </c>
      <c r="B19" s="16">
        <v>150</v>
      </c>
      <c r="C19" s="16">
        <v>10.9</v>
      </c>
      <c r="D19" s="16">
        <v>6.79</v>
      </c>
      <c r="E19" s="16">
        <v>56.25</v>
      </c>
      <c r="F19" s="16">
        <v>329.75</v>
      </c>
      <c r="G19" s="16">
        <v>0.02</v>
      </c>
      <c r="H19" s="16">
        <v>9.5</v>
      </c>
      <c r="I19" s="16" t="s">
        <v>17</v>
      </c>
      <c r="J19" s="16">
        <v>35.2</v>
      </c>
      <c r="K19" s="16">
        <v>40.9</v>
      </c>
      <c r="L19" s="16">
        <v>12.3</v>
      </c>
      <c r="M19" s="13"/>
    </row>
    <row r="20" spans="1:13" ht="21.75" customHeight="1" thickBot="1">
      <c r="A20" s="14" t="s">
        <v>22</v>
      </c>
      <c r="B20" s="16">
        <v>100</v>
      </c>
      <c r="C20" s="16">
        <v>33.3</v>
      </c>
      <c r="D20" s="16">
        <v>41.34</v>
      </c>
      <c r="E20" s="16">
        <v>6.72</v>
      </c>
      <c r="F20" s="16">
        <v>528.78</v>
      </c>
      <c r="G20" s="16">
        <v>0.1</v>
      </c>
      <c r="H20" s="16">
        <v>3.4</v>
      </c>
      <c r="I20" s="16">
        <v>7.6</v>
      </c>
      <c r="J20" s="16">
        <v>46.4</v>
      </c>
      <c r="K20" s="16">
        <v>49.1</v>
      </c>
      <c r="L20" s="16">
        <v>1.07</v>
      </c>
      <c r="M20" s="6"/>
    </row>
    <row r="21" spans="1:13" ht="18.75" customHeight="1" thickBot="1">
      <c r="A21" s="14" t="s">
        <v>18</v>
      </c>
      <c r="B21" s="16">
        <v>32.5</v>
      </c>
      <c r="C21" s="16">
        <v>1.98</v>
      </c>
      <c r="D21" s="16">
        <v>0.25</v>
      </c>
      <c r="E21" s="16">
        <v>12.08</v>
      </c>
      <c r="F21" s="16">
        <v>59</v>
      </c>
      <c r="G21" s="16">
        <v>0.04</v>
      </c>
      <c r="H21" s="16" t="s">
        <v>17</v>
      </c>
      <c r="I21" s="16" t="s">
        <v>17</v>
      </c>
      <c r="J21" s="16">
        <v>8.75</v>
      </c>
      <c r="K21" s="16">
        <v>39.5</v>
      </c>
      <c r="L21" s="16">
        <v>0.98</v>
      </c>
      <c r="M21" s="6"/>
    </row>
    <row r="22" spans="1:13" ht="21" customHeight="1" thickBot="1">
      <c r="A22" s="14" t="s">
        <v>23</v>
      </c>
      <c r="B22" s="16">
        <v>200</v>
      </c>
      <c r="C22" s="16">
        <v>0.8</v>
      </c>
      <c r="D22" s="16">
        <v>0</v>
      </c>
      <c r="E22" s="16">
        <v>23.4</v>
      </c>
      <c r="F22" s="16">
        <v>100</v>
      </c>
      <c r="G22" s="16">
        <v>0.01</v>
      </c>
      <c r="H22" s="16">
        <v>1.1</v>
      </c>
      <c r="I22" s="16" t="s">
        <v>17</v>
      </c>
      <c r="J22" s="16">
        <v>12.9</v>
      </c>
      <c r="K22" s="16">
        <v>5.5</v>
      </c>
      <c r="L22" s="16">
        <v>0.3</v>
      </c>
      <c r="M22" s="6"/>
    </row>
    <row r="23" spans="1:13" ht="16.5" customHeight="1" thickBot="1">
      <c r="A23" s="14" t="s">
        <v>24</v>
      </c>
      <c r="B23" s="12" t="s">
        <v>60</v>
      </c>
      <c r="C23" s="23">
        <v>3.6</v>
      </c>
      <c r="D23" s="23"/>
      <c r="E23" s="23">
        <v>29</v>
      </c>
      <c r="F23" s="23">
        <v>134</v>
      </c>
      <c r="G23" s="23">
        <v>0.12</v>
      </c>
      <c r="H23" s="23">
        <v>0.52</v>
      </c>
      <c r="I23" s="23">
        <v>0.02</v>
      </c>
      <c r="J23" s="23">
        <v>1.25</v>
      </c>
      <c r="K23" s="23">
        <v>4.4</v>
      </c>
      <c r="L23" s="23">
        <v>0.01</v>
      </c>
      <c r="M23" s="4"/>
    </row>
    <row r="24" spans="1:13" ht="16.5" customHeight="1" thickBot="1">
      <c r="A24" s="18" t="s">
        <v>20</v>
      </c>
      <c r="B24" s="16"/>
      <c r="C24" s="18">
        <f>SUM(C17:C23)</f>
        <v>60.50999999999999</v>
      </c>
      <c r="D24" s="18">
        <f aca="true" t="shared" si="0" ref="D24:L24">SUM(D17:D23)</f>
        <v>58.52</v>
      </c>
      <c r="E24" s="18">
        <f t="shared" si="0"/>
        <v>153.4</v>
      </c>
      <c r="F24" s="18">
        <f t="shared" si="0"/>
        <v>1383.03</v>
      </c>
      <c r="G24" s="18">
        <f t="shared" si="0"/>
        <v>0.7300000000000001</v>
      </c>
      <c r="H24" s="18">
        <f t="shared" si="0"/>
        <v>54.82</v>
      </c>
      <c r="I24" s="18">
        <f t="shared" si="0"/>
        <v>8.549999999999999</v>
      </c>
      <c r="J24" s="18">
        <f t="shared" si="0"/>
        <v>209.24</v>
      </c>
      <c r="K24" s="18">
        <f t="shared" si="0"/>
        <v>216.2</v>
      </c>
      <c r="L24" s="18">
        <f t="shared" si="0"/>
        <v>18.580000000000002</v>
      </c>
      <c r="M24" s="6"/>
    </row>
  </sheetData>
  <sheetProtection/>
  <mergeCells count="15">
    <mergeCell ref="J1:L1"/>
    <mergeCell ref="G3:L3"/>
    <mergeCell ref="A7:A9"/>
    <mergeCell ref="B7:B8"/>
    <mergeCell ref="C7:E8"/>
    <mergeCell ref="G8:G9"/>
    <mergeCell ref="H8:H9"/>
    <mergeCell ref="I8:I9"/>
    <mergeCell ref="J8:J9"/>
    <mergeCell ref="K8:K9"/>
    <mergeCell ref="L8:L9"/>
    <mergeCell ref="F7:F9"/>
    <mergeCell ref="G7:I7"/>
    <mergeCell ref="J7:L7"/>
    <mergeCell ref="A4:L4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4">
      <selection activeCell="C21" sqref="C21"/>
    </sheetView>
  </sheetViews>
  <sheetFormatPr defaultColWidth="9.140625" defaultRowHeight="15"/>
  <cols>
    <col min="1" max="1" width="25.7109375" style="0" customWidth="1"/>
    <col min="2" max="2" width="11.00390625" style="0" customWidth="1"/>
    <col min="7" max="7" width="6.8515625" style="0" customWidth="1"/>
    <col min="8" max="8" width="7.140625" style="0" customWidth="1"/>
    <col min="9" max="9" width="8.8515625" style="0" customWidth="1"/>
    <col min="10" max="10" width="7.140625" style="0" customWidth="1"/>
    <col min="11" max="11" width="7.8515625" style="0" customWidth="1"/>
    <col min="12" max="12" width="11.57421875" style="0" customWidth="1"/>
  </cols>
  <sheetData>
    <row r="1" spans="1:12" ht="16.5" thickBot="1">
      <c r="A1" s="1" t="s">
        <v>27</v>
      </c>
      <c r="B1" s="1" t="s">
        <v>1</v>
      </c>
      <c r="C1" s="43" t="s">
        <v>3</v>
      </c>
      <c r="D1" s="44"/>
      <c r="E1" s="45"/>
      <c r="F1" s="49" t="s">
        <v>5</v>
      </c>
      <c r="G1" s="55" t="s">
        <v>6</v>
      </c>
      <c r="H1" s="56"/>
      <c r="I1" s="56"/>
      <c r="J1" s="51" t="s">
        <v>7</v>
      </c>
      <c r="K1" s="52"/>
      <c r="L1" s="53"/>
    </row>
    <row r="2" spans="1:12" ht="14.25" customHeight="1" thickBot="1">
      <c r="A2" s="2"/>
      <c r="B2" s="2" t="s">
        <v>2</v>
      </c>
      <c r="C2" s="46" t="s">
        <v>4</v>
      </c>
      <c r="D2" s="47"/>
      <c r="E2" s="48"/>
      <c r="F2" s="54"/>
      <c r="G2" s="49" t="s">
        <v>8</v>
      </c>
      <c r="H2" s="49" t="s">
        <v>26</v>
      </c>
      <c r="I2" s="49" t="s">
        <v>9</v>
      </c>
      <c r="J2" s="49" t="s">
        <v>10</v>
      </c>
      <c r="K2" s="49" t="s">
        <v>11</v>
      </c>
      <c r="L2" s="49" t="s">
        <v>12</v>
      </c>
    </row>
    <row r="3" spans="1:12" ht="16.5" thickBot="1">
      <c r="A3" s="3"/>
      <c r="B3" s="3"/>
      <c r="C3" s="5" t="s">
        <v>13</v>
      </c>
      <c r="D3" s="5" t="s">
        <v>14</v>
      </c>
      <c r="E3" s="5" t="s">
        <v>15</v>
      </c>
      <c r="F3" s="50"/>
      <c r="G3" s="50"/>
      <c r="H3" s="50"/>
      <c r="I3" s="50"/>
      <c r="J3" s="50"/>
      <c r="K3" s="50"/>
      <c r="L3" s="50"/>
    </row>
    <row r="4" spans="1:12" ht="16.5" thickBot="1">
      <c r="A4" s="5">
        <v>2</v>
      </c>
      <c r="B4" s="5">
        <v>3</v>
      </c>
      <c r="C4" s="5">
        <v>4</v>
      </c>
      <c r="D4" s="5">
        <v>5</v>
      </c>
      <c r="E4" s="5">
        <v>6</v>
      </c>
      <c r="F4" s="5">
        <v>7</v>
      </c>
      <c r="G4" s="5">
        <v>8</v>
      </c>
      <c r="H4" s="5">
        <v>9</v>
      </c>
      <c r="I4" s="5">
        <v>10</v>
      </c>
      <c r="J4" s="5">
        <v>12</v>
      </c>
      <c r="K4" s="5">
        <v>14</v>
      </c>
      <c r="L4" s="5">
        <v>15</v>
      </c>
    </row>
    <row r="5" spans="1:12" ht="16.5" customHeight="1" thickBot="1">
      <c r="A5" s="7" t="s">
        <v>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34.5" customHeight="1" thickBot="1">
      <c r="A6" s="8" t="s">
        <v>54</v>
      </c>
      <c r="B6" s="12" t="s">
        <v>51</v>
      </c>
      <c r="C6" s="24">
        <v>3.8</v>
      </c>
      <c r="D6" s="24">
        <v>0</v>
      </c>
      <c r="E6" s="5">
        <v>32</v>
      </c>
      <c r="F6" s="5">
        <v>136</v>
      </c>
      <c r="G6" s="5">
        <v>0.05</v>
      </c>
      <c r="H6" s="5" t="s">
        <v>17</v>
      </c>
      <c r="I6" s="5" t="s">
        <v>17</v>
      </c>
      <c r="J6" s="5">
        <v>6.4</v>
      </c>
      <c r="K6" s="5">
        <v>6.6</v>
      </c>
      <c r="L6" s="5">
        <v>0.5</v>
      </c>
    </row>
    <row r="7" spans="1:12" ht="36.75" customHeight="1" thickBot="1">
      <c r="A7" s="8" t="s">
        <v>52</v>
      </c>
      <c r="B7" s="5" t="s">
        <v>53</v>
      </c>
      <c r="C7" s="5">
        <v>5.2</v>
      </c>
      <c r="D7" s="5">
        <v>4.19</v>
      </c>
      <c r="E7" s="5">
        <v>23.65</v>
      </c>
      <c r="F7" s="5">
        <v>148.7</v>
      </c>
      <c r="G7" s="5">
        <v>0.3</v>
      </c>
      <c r="H7" s="5" t="s">
        <v>17</v>
      </c>
      <c r="I7" s="5">
        <v>0.12</v>
      </c>
      <c r="J7" s="5">
        <v>40.1</v>
      </c>
      <c r="K7" s="5">
        <v>145.5</v>
      </c>
      <c r="L7" s="5">
        <v>4</v>
      </c>
    </row>
    <row r="8" spans="1:12" ht="23.25" customHeight="1" thickBot="1">
      <c r="A8" s="8" t="s">
        <v>55</v>
      </c>
      <c r="B8" s="5">
        <v>200</v>
      </c>
      <c r="C8" s="5">
        <v>4.29</v>
      </c>
      <c r="D8" s="5">
        <v>4.95</v>
      </c>
      <c r="E8" s="5">
        <v>23.76</v>
      </c>
      <c r="F8" s="5">
        <v>151.8</v>
      </c>
      <c r="G8" s="5">
        <v>0.03</v>
      </c>
      <c r="H8" s="5" t="s">
        <v>17</v>
      </c>
      <c r="I8" s="5">
        <v>0.98</v>
      </c>
      <c r="J8" s="5">
        <v>90.8</v>
      </c>
      <c r="K8" s="5">
        <v>90.8</v>
      </c>
      <c r="L8" s="5">
        <v>0.37</v>
      </c>
    </row>
    <row r="9" spans="1:12" ht="15.75" customHeight="1" thickBot="1">
      <c r="A9" s="7" t="s">
        <v>20</v>
      </c>
      <c r="B9" s="9"/>
      <c r="C9" s="9">
        <f aca="true" t="shared" si="0" ref="C9:L9">SUM(C6:C8)</f>
        <v>13.29</v>
      </c>
      <c r="D9" s="9">
        <f t="shared" si="0"/>
        <v>9.14</v>
      </c>
      <c r="E9" s="9">
        <f t="shared" si="0"/>
        <v>79.41</v>
      </c>
      <c r="F9" s="9">
        <f t="shared" si="0"/>
        <v>436.5</v>
      </c>
      <c r="G9" s="9">
        <f t="shared" si="0"/>
        <v>0.38</v>
      </c>
      <c r="H9" s="9">
        <f t="shared" si="0"/>
        <v>0</v>
      </c>
      <c r="I9" s="9">
        <f t="shared" si="0"/>
        <v>1.1</v>
      </c>
      <c r="J9" s="9">
        <f t="shared" si="0"/>
        <v>137.3</v>
      </c>
      <c r="K9" s="9">
        <f t="shared" si="0"/>
        <v>242.89999999999998</v>
      </c>
      <c r="L9" s="9">
        <f t="shared" si="0"/>
        <v>4.87</v>
      </c>
    </row>
    <row r="10" spans="1:12" ht="16.5" thickBot="1">
      <c r="A10" s="7" t="s">
        <v>21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4.5" customHeight="1" thickBot="1">
      <c r="A11" s="8" t="s">
        <v>50</v>
      </c>
      <c r="B11" s="5">
        <v>60</v>
      </c>
      <c r="C11" s="5">
        <v>0.44</v>
      </c>
      <c r="D11" s="5">
        <v>3.05</v>
      </c>
      <c r="E11" s="5">
        <v>1.38</v>
      </c>
      <c r="F11" s="5">
        <v>34.4</v>
      </c>
      <c r="G11" s="5">
        <v>0.14</v>
      </c>
      <c r="H11" s="5">
        <v>25.9</v>
      </c>
      <c r="I11" s="5">
        <v>0.05</v>
      </c>
      <c r="J11" s="5">
        <v>60.9</v>
      </c>
      <c r="K11" s="5">
        <v>33.9</v>
      </c>
      <c r="L11" s="5">
        <v>1.3</v>
      </c>
    </row>
    <row r="12" spans="1:12" ht="32.25" thickBot="1">
      <c r="A12" s="8" t="s">
        <v>56</v>
      </c>
      <c r="B12" s="5" t="s">
        <v>43</v>
      </c>
      <c r="C12" s="5">
        <v>11.29</v>
      </c>
      <c r="D12" s="5">
        <v>10.8</v>
      </c>
      <c r="E12" s="5">
        <v>23.11</v>
      </c>
      <c r="F12" s="5">
        <v>234.2</v>
      </c>
      <c r="G12" s="5">
        <v>0.3</v>
      </c>
      <c r="H12" s="5">
        <v>14.4</v>
      </c>
      <c r="I12" s="5">
        <v>0.88</v>
      </c>
      <c r="J12" s="5">
        <v>43.84</v>
      </c>
      <c r="K12" s="5">
        <v>42.9</v>
      </c>
      <c r="L12" s="5">
        <v>2.62</v>
      </c>
    </row>
    <row r="13" spans="1:12" ht="24.75" customHeight="1">
      <c r="A13" s="27" t="s">
        <v>57</v>
      </c>
      <c r="B13" s="28">
        <v>150</v>
      </c>
      <c r="C13" s="28">
        <v>4.99</v>
      </c>
      <c r="D13" s="28">
        <v>5.15</v>
      </c>
      <c r="E13" s="28">
        <v>36.26</v>
      </c>
      <c r="F13" s="28">
        <v>210.71</v>
      </c>
      <c r="G13" s="28">
        <v>0.02</v>
      </c>
      <c r="H13" s="28">
        <v>9.5</v>
      </c>
      <c r="I13" s="28" t="s">
        <v>17</v>
      </c>
      <c r="J13" s="28">
        <v>35.2</v>
      </c>
      <c r="K13" s="28">
        <v>40.9</v>
      </c>
      <c r="L13" s="28">
        <v>12.3</v>
      </c>
    </row>
    <row r="14" spans="1:12" ht="28.5" customHeight="1" thickBot="1">
      <c r="A14" s="8" t="s">
        <v>58</v>
      </c>
      <c r="B14" s="5">
        <v>80</v>
      </c>
      <c r="C14" s="5">
        <v>13.87</v>
      </c>
      <c r="D14" s="5">
        <v>16.12</v>
      </c>
      <c r="E14" s="5">
        <v>8.97</v>
      </c>
      <c r="F14" s="5">
        <v>192.45</v>
      </c>
      <c r="G14" s="5">
        <v>0.1</v>
      </c>
      <c r="H14" s="5">
        <v>3.4</v>
      </c>
      <c r="I14" s="5">
        <v>7.6</v>
      </c>
      <c r="J14" s="5">
        <v>46.4</v>
      </c>
      <c r="K14" s="5">
        <v>49.1</v>
      </c>
      <c r="L14" s="5">
        <v>1.07</v>
      </c>
    </row>
    <row r="15" spans="1:12" ht="27" customHeight="1" thickBot="1">
      <c r="A15" s="8" t="s">
        <v>18</v>
      </c>
      <c r="B15" s="5">
        <v>32.5</v>
      </c>
      <c r="C15" s="5">
        <v>1.98</v>
      </c>
      <c r="D15" s="5">
        <v>0.25</v>
      </c>
      <c r="E15" s="5">
        <v>12.08</v>
      </c>
      <c r="F15" s="5">
        <v>59</v>
      </c>
      <c r="G15" s="5">
        <v>0.04</v>
      </c>
      <c r="H15" s="5" t="s">
        <v>17</v>
      </c>
      <c r="I15" s="5" t="s">
        <v>17</v>
      </c>
      <c r="J15" s="5">
        <v>8.75</v>
      </c>
      <c r="K15" s="5">
        <v>39.5</v>
      </c>
      <c r="L15" s="5">
        <v>0.98</v>
      </c>
    </row>
    <row r="16" spans="1:12" ht="27" customHeight="1" thickBot="1">
      <c r="A16" s="8" t="s">
        <v>35</v>
      </c>
      <c r="B16" s="5">
        <v>200</v>
      </c>
      <c r="C16" s="5">
        <v>0.8</v>
      </c>
      <c r="D16" s="5">
        <v>0.26</v>
      </c>
      <c r="E16" s="5">
        <v>26</v>
      </c>
      <c r="F16" s="5">
        <v>104.28</v>
      </c>
      <c r="G16" s="5">
        <v>0.01</v>
      </c>
      <c r="H16" s="5">
        <v>1.1</v>
      </c>
      <c r="I16" s="5" t="s">
        <v>17</v>
      </c>
      <c r="J16" s="5">
        <v>12.9</v>
      </c>
      <c r="K16" s="5">
        <v>5.5</v>
      </c>
      <c r="L16" s="5">
        <v>0.3</v>
      </c>
    </row>
    <row r="17" spans="1:12" ht="29.25" customHeight="1" thickBot="1">
      <c r="A17" s="8" t="s">
        <v>44</v>
      </c>
      <c r="B17" s="5">
        <v>100</v>
      </c>
      <c r="C17" s="5">
        <v>8.9</v>
      </c>
      <c r="D17" s="5"/>
      <c r="E17" s="5">
        <v>73</v>
      </c>
      <c r="F17" s="5">
        <v>336</v>
      </c>
      <c r="G17" s="11">
        <v>0.3</v>
      </c>
      <c r="H17" s="11">
        <v>1.3</v>
      </c>
      <c r="I17" s="11">
        <v>0.05</v>
      </c>
      <c r="J17" s="11">
        <v>3.2</v>
      </c>
      <c r="K17" s="11">
        <v>11.1</v>
      </c>
      <c r="L17" s="11">
        <v>0.02</v>
      </c>
    </row>
    <row r="18" spans="1:12" ht="16.5" thickBot="1">
      <c r="A18" s="8" t="s">
        <v>25</v>
      </c>
      <c r="B18" s="12" t="s">
        <v>42</v>
      </c>
      <c r="C18" s="5">
        <v>1.2</v>
      </c>
      <c r="D18" s="5">
        <v>0.08</v>
      </c>
      <c r="E18" s="5">
        <v>15.36</v>
      </c>
      <c r="F18" s="5">
        <v>71.2</v>
      </c>
      <c r="G18" s="11">
        <v>0.05</v>
      </c>
      <c r="H18" s="11">
        <v>11.3</v>
      </c>
      <c r="I18" s="11">
        <v>2.9</v>
      </c>
      <c r="J18" s="11">
        <v>36.8</v>
      </c>
      <c r="K18" s="11">
        <v>23.2</v>
      </c>
      <c r="L18" s="11">
        <v>3.8</v>
      </c>
    </row>
    <row r="19" spans="1:12" ht="23.25" customHeight="1" thickBot="1">
      <c r="A19" s="10" t="s">
        <v>20</v>
      </c>
      <c r="B19" s="5"/>
      <c r="C19" s="9">
        <f aca="true" t="shared" si="1" ref="C19:L19">SUM(C11:C18)</f>
        <v>43.46999999999999</v>
      </c>
      <c r="D19" s="9">
        <f t="shared" si="1"/>
        <v>35.71</v>
      </c>
      <c r="E19" s="9">
        <f t="shared" si="1"/>
        <v>196.16000000000003</v>
      </c>
      <c r="F19" s="9">
        <f t="shared" si="1"/>
        <v>1242.24</v>
      </c>
      <c r="G19" s="9">
        <f t="shared" si="1"/>
        <v>0.9600000000000002</v>
      </c>
      <c r="H19" s="9">
        <f t="shared" si="1"/>
        <v>66.89999999999999</v>
      </c>
      <c r="I19" s="9">
        <f t="shared" si="1"/>
        <v>11.48</v>
      </c>
      <c r="J19" s="9">
        <f t="shared" si="1"/>
        <v>247.99</v>
      </c>
      <c r="K19" s="9">
        <f t="shared" si="1"/>
        <v>246.09999999999997</v>
      </c>
      <c r="L19" s="9">
        <f t="shared" si="1"/>
        <v>22.39</v>
      </c>
    </row>
  </sheetData>
  <sheetProtection/>
  <mergeCells count="11">
    <mergeCell ref="K2:K3"/>
    <mergeCell ref="I2:I3"/>
    <mergeCell ref="J2:J3"/>
    <mergeCell ref="J1:L1"/>
    <mergeCell ref="C2:E2"/>
    <mergeCell ref="G2:G3"/>
    <mergeCell ref="H2:H3"/>
    <mergeCell ref="L2:L3"/>
    <mergeCell ref="C1:E1"/>
    <mergeCell ref="F1:F3"/>
    <mergeCell ref="G1:I1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" width="33.28125" style="0" customWidth="1"/>
    <col min="3" max="4" width="7.28125" style="0" customWidth="1"/>
    <col min="5" max="5" width="8.00390625" style="0" customWidth="1"/>
    <col min="6" max="6" width="8.421875" style="0" customWidth="1"/>
    <col min="7" max="7" width="7.28125" style="0" customWidth="1"/>
    <col min="8" max="8" width="8.00390625" style="0" customWidth="1"/>
    <col min="9" max="9" width="7.140625" style="0" customWidth="1"/>
    <col min="12" max="12" width="13.7109375" style="0" customWidth="1"/>
  </cols>
  <sheetData>
    <row r="1" spans="1:12" ht="16.5" thickBot="1">
      <c r="A1" s="1" t="s">
        <v>28</v>
      </c>
      <c r="B1" s="1" t="s">
        <v>1</v>
      </c>
      <c r="C1" s="43" t="s">
        <v>3</v>
      </c>
      <c r="D1" s="44"/>
      <c r="E1" s="45"/>
      <c r="F1" s="49" t="s">
        <v>29</v>
      </c>
      <c r="G1" s="55" t="s">
        <v>6</v>
      </c>
      <c r="H1" s="56"/>
      <c r="I1" s="56"/>
      <c r="J1" s="51" t="s">
        <v>7</v>
      </c>
      <c r="K1" s="52"/>
      <c r="L1" s="53"/>
    </row>
    <row r="2" spans="1:12" ht="18.75" customHeight="1" thickBot="1">
      <c r="A2" s="2"/>
      <c r="B2" s="2" t="s">
        <v>2</v>
      </c>
      <c r="C2" s="46" t="s">
        <v>4</v>
      </c>
      <c r="D2" s="47"/>
      <c r="E2" s="48"/>
      <c r="F2" s="54"/>
      <c r="G2" s="49" t="s">
        <v>8</v>
      </c>
      <c r="H2" s="49" t="s">
        <v>26</v>
      </c>
      <c r="I2" s="49" t="s">
        <v>9</v>
      </c>
      <c r="J2" s="49" t="s">
        <v>10</v>
      </c>
      <c r="K2" s="49" t="s">
        <v>11</v>
      </c>
      <c r="L2" s="49" t="s">
        <v>12</v>
      </c>
    </row>
    <row r="3" spans="1:12" ht="16.5" thickBot="1">
      <c r="A3" s="3"/>
      <c r="B3" s="3"/>
      <c r="C3" s="5" t="s">
        <v>13</v>
      </c>
      <c r="D3" s="5" t="s">
        <v>14</v>
      </c>
      <c r="E3" s="5" t="s">
        <v>15</v>
      </c>
      <c r="F3" s="50"/>
      <c r="G3" s="50"/>
      <c r="H3" s="50"/>
      <c r="I3" s="50"/>
      <c r="J3" s="50"/>
      <c r="K3" s="50"/>
      <c r="L3" s="50"/>
    </row>
    <row r="4" spans="1:12" ht="27" customHeight="1" thickBot="1">
      <c r="A4" s="5">
        <v>2</v>
      </c>
      <c r="B4" s="5">
        <v>3</v>
      </c>
      <c r="C4" s="5">
        <v>4</v>
      </c>
      <c r="D4" s="5">
        <v>5</v>
      </c>
      <c r="E4" s="5">
        <v>6</v>
      </c>
      <c r="F4" s="5">
        <v>7</v>
      </c>
      <c r="G4" s="5">
        <v>8</v>
      </c>
      <c r="H4" s="5">
        <v>9</v>
      </c>
      <c r="I4" s="5">
        <v>10</v>
      </c>
      <c r="J4" s="5">
        <v>12</v>
      </c>
      <c r="K4" s="5">
        <v>14</v>
      </c>
      <c r="L4" s="5">
        <v>15</v>
      </c>
    </row>
    <row r="5" spans="1:12" ht="29.25" customHeight="1" thickBot="1">
      <c r="A5" s="7" t="s">
        <v>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32.25" customHeight="1" thickBot="1">
      <c r="A6" s="8" t="s">
        <v>61</v>
      </c>
      <c r="B6" s="5">
        <v>100</v>
      </c>
      <c r="C6" s="5">
        <v>13.21</v>
      </c>
      <c r="D6" s="5">
        <v>21.48</v>
      </c>
      <c r="E6" s="5">
        <v>22.64</v>
      </c>
      <c r="F6" s="5">
        <v>333.27</v>
      </c>
      <c r="G6" s="5">
        <v>0.3</v>
      </c>
      <c r="H6" s="5" t="s">
        <v>17</v>
      </c>
      <c r="I6" s="5">
        <v>0.12</v>
      </c>
      <c r="J6" s="5">
        <v>40.1</v>
      </c>
      <c r="K6" s="5">
        <v>145.5</v>
      </c>
      <c r="L6" s="5">
        <v>4</v>
      </c>
    </row>
    <row r="7" spans="1:12" ht="27" customHeight="1" thickBot="1">
      <c r="A7" s="8" t="s">
        <v>41</v>
      </c>
      <c r="B7" s="22" t="s">
        <v>73</v>
      </c>
      <c r="C7" s="22">
        <v>0.07</v>
      </c>
      <c r="D7" s="22">
        <v>0.02</v>
      </c>
      <c r="E7" s="22">
        <v>14.89</v>
      </c>
      <c r="F7" s="22">
        <v>60</v>
      </c>
      <c r="G7" s="22" t="s">
        <v>17</v>
      </c>
      <c r="H7" s="22" t="s">
        <v>17</v>
      </c>
      <c r="I7" s="22">
        <v>4.06</v>
      </c>
      <c r="J7" s="22">
        <v>15.16</v>
      </c>
      <c r="K7" s="22">
        <v>5.6</v>
      </c>
      <c r="L7" s="22">
        <v>0.58</v>
      </c>
    </row>
    <row r="8" spans="1:12" ht="24" customHeight="1" thickBot="1">
      <c r="A8" s="7" t="s">
        <v>20</v>
      </c>
      <c r="B8" s="9"/>
      <c r="C8" s="9">
        <f>SUM(C6:C7)</f>
        <v>13.280000000000001</v>
      </c>
      <c r="D8" s="9">
        <f aca="true" t="shared" si="0" ref="D8:L8">SUM(D6:D7)</f>
        <v>21.5</v>
      </c>
      <c r="E8" s="9">
        <f t="shared" si="0"/>
        <v>37.53</v>
      </c>
      <c r="F8" s="9">
        <f t="shared" si="0"/>
        <v>393.27</v>
      </c>
      <c r="G8" s="9">
        <f t="shared" si="0"/>
        <v>0.3</v>
      </c>
      <c r="H8" s="9">
        <f t="shared" si="0"/>
        <v>0</v>
      </c>
      <c r="I8" s="9">
        <f t="shared" si="0"/>
        <v>4.18</v>
      </c>
      <c r="J8" s="9">
        <f t="shared" si="0"/>
        <v>55.260000000000005</v>
      </c>
      <c r="K8" s="9">
        <f t="shared" si="0"/>
        <v>151.1</v>
      </c>
      <c r="L8" s="9">
        <f t="shared" si="0"/>
        <v>4.58</v>
      </c>
    </row>
    <row r="9" spans="1:12" ht="32.25" customHeight="1" thickBot="1">
      <c r="A9" s="7" t="s">
        <v>21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4.75" customHeight="1" thickBot="1">
      <c r="A10" s="8" t="s">
        <v>50</v>
      </c>
      <c r="B10" s="5">
        <v>60</v>
      </c>
      <c r="C10" s="5">
        <v>0.58</v>
      </c>
      <c r="D10" s="5">
        <v>2.09</v>
      </c>
      <c r="E10" s="5">
        <v>2.16</v>
      </c>
      <c r="F10" s="5">
        <v>30.5</v>
      </c>
      <c r="G10" s="5">
        <v>0.14</v>
      </c>
      <c r="H10" s="5">
        <v>25.9</v>
      </c>
      <c r="I10" s="5">
        <v>0.05</v>
      </c>
      <c r="J10" s="5">
        <v>60.9</v>
      </c>
      <c r="K10" s="5">
        <v>33.9</v>
      </c>
      <c r="L10" s="5">
        <v>1.3</v>
      </c>
    </row>
    <row r="11" spans="1:12" ht="24" customHeight="1">
      <c r="A11" s="2" t="s">
        <v>62</v>
      </c>
      <c r="B11" s="31" t="s">
        <v>74</v>
      </c>
      <c r="C11" s="31">
        <v>7.6</v>
      </c>
      <c r="D11" s="31">
        <v>5.98</v>
      </c>
      <c r="E11" s="31">
        <v>14.65</v>
      </c>
      <c r="F11" s="31">
        <v>142.83</v>
      </c>
      <c r="G11" s="31">
        <v>0.3</v>
      </c>
      <c r="H11" s="31">
        <v>14.4</v>
      </c>
      <c r="I11" s="31">
        <v>0.88</v>
      </c>
      <c r="J11" s="31">
        <v>43.84</v>
      </c>
      <c r="K11" s="31">
        <v>42.9</v>
      </c>
      <c r="L11" s="31">
        <v>2.62</v>
      </c>
    </row>
    <row r="12" spans="1:12" ht="15" customHeight="1">
      <c r="A12" s="30" t="s">
        <v>39</v>
      </c>
      <c r="B12" s="29">
        <v>150</v>
      </c>
      <c r="C12" s="29">
        <v>3.12</v>
      </c>
      <c r="D12" s="29">
        <v>4.19</v>
      </c>
      <c r="E12" s="29">
        <v>23.65</v>
      </c>
      <c r="F12" s="29">
        <v>139.62</v>
      </c>
      <c r="G12" s="29">
        <v>0.02</v>
      </c>
      <c r="H12" s="29">
        <v>9.5</v>
      </c>
      <c r="I12" s="29" t="s">
        <v>17</v>
      </c>
      <c r="J12" s="29">
        <v>35.2</v>
      </c>
      <c r="K12" s="29">
        <v>40.9</v>
      </c>
      <c r="L12" s="29">
        <v>12.3</v>
      </c>
    </row>
    <row r="13" spans="1:12" ht="21" customHeight="1">
      <c r="A13" s="30" t="s">
        <v>63</v>
      </c>
      <c r="B13" s="29" t="s">
        <v>64</v>
      </c>
      <c r="C13" s="29">
        <v>11.3</v>
      </c>
      <c r="D13" s="29">
        <v>13.2</v>
      </c>
      <c r="E13" s="29">
        <v>15.2</v>
      </c>
      <c r="F13" s="29">
        <v>295</v>
      </c>
      <c r="G13" s="29">
        <v>0.1</v>
      </c>
      <c r="H13" s="29">
        <v>3.4</v>
      </c>
      <c r="I13" s="29">
        <v>7.6</v>
      </c>
      <c r="J13" s="29">
        <v>46.4</v>
      </c>
      <c r="K13" s="29">
        <v>49.1</v>
      </c>
      <c r="L13" s="29">
        <v>1.07</v>
      </c>
    </row>
    <row r="14" spans="1:12" ht="24" customHeight="1" thickBot="1">
      <c r="A14" s="8" t="s">
        <v>18</v>
      </c>
      <c r="B14" s="5">
        <v>32.5</v>
      </c>
      <c r="C14" s="5">
        <v>1.98</v>
      </c>
      <c r="D14" s="5">
        <v>0.25</v>
      </c>
      <c r="E14" s="5">
        <v>12.08</v>
      </c>
      <c r="F14" s="5">
        <v>59</v>
      </c>
      <c r="G14" s="5">
        <v>0.04</v>
      </c>
      <c r="H14" s="5" t="s">
        <v>17</v>
      </c>
      <c r="I14" s="5" t="s">
        <v>17</v>
      </c>
      <c r="J14" s="5">
        <v>8.75</v>
      </c>
      <c r="K14" s="5">
        <v>39.5</v>
      </c>
      <c r="L14" s="5">
        <v>0.98</v>
      </c>
    </row>
    <row r="15" spans="1:12" ht="27" customHeight="1" thickBot="1">
      <c r="A15" s="8" t="s">
        <v>23</v>
      </c>
      <c r="B15" s="5">
        <v>200</v>
      </c>
      <c r="C15" s="5">
        <v>0.8</v>
      </c>
      <c r="D15" s="5">
        <v>0</v>
      </c>
      <c r="E15" s="5">
        <v>23.4</v>
      </c>
      <c r="F15" s="5">
        <v>100</v>
      </c>
      <c r="G15" s="5">
        <v>0.01</v>
      </c>
      <c r="H15" s="5">
        <v>1.1</v>
      </c>
      <c r="I15" s="5" t="s">
        <v>17</v>
      </c>
      <c r="J15" s="5">
        <v>12.9</v>
      </c>
      <c r="K15" s="5">
        <v>5.5</v>
      </c>
      <c r="L15" s="5">
        <v>0.3</v>
      </c>
    </row>
    <row r="16" spans="1:12" ht="26.25" customHeight="1" thickBot="1">
      <c r="A16" s="8" t="s">
        <v>24</v>
      </c>
      <c r="B16" s="12" t="s">
        <v>60</v>
      </c>
      <c r="C16" s="5">
        <v>3.6</v>
      </c>
      <c r="D16" s="5"/>
      <c r="E16" s="5">
        <v>29</v>
      </c>
      <c r="F16" s="5">
        <v>134</v>
      </c>
      <c r="G16" s="11">
        <v>0.12</v>
      </c>
      <c r="H16" s="11">
        <v>0.52</v>
      </c>
      <c r="I16" s="11">
        <v>0.02</v>
      </c>
      <c r="J16" s="11">
        <v>1.25</v>
      </c>
      <c r="K16" s="11">
        <v>4.4</v>
      </c>
      <c r="L16" s="11">
        <v>0.01</v>
      </c>
    </row>
    <row r="17" spans="1:12" ht="35.25" customHeight="1" thickBot="1">
      <c r="A17" s="10" t="s">
        <v>20</v>
      </c>
      <c r="B17" s="5"/>
      <c r="C17" s="9">
        <f>SUM(C10:C16)</f>
        <v>28.980000000000004</v>
      </c>
      <c r="D17" s="9">
        <f aca="true" t="shared" si="1" ref="D17:L17">SUM(D10:D16)</f>
        <v>25.71</v>
      </c>
      <c r="E17" s="9">
        <f t="shared" si="1"/>
        <v>120.13999999999999</v>
      </c>
      <c r="F17" s="9">
        <f t="shared" si="1"/>
        <v>900.95</v>
      </c>
      <c r="G17" s="9">
        <f t="shared" si="1"/>
        <v>0.7300000000000001</v>
      </c>
      <c r="H17" s="9">
        <f t="shared" si="1"/>
        <v>54.82</v>
      </c>
      <c r="I17" s="9">
        <f t="shared" si="1"/>
        <v>8.549999999999999</v>
      </c>
      <c r="J17" s="9">
        <f t="shared" si="1"/>
        <v>209.24</v>
      </c>
      <c r="K17" s="9">
        <f t="shared" si="1"/>
        <v>216.2</v>
      </c>
      <c r="L17" s="9">
        <f t="shared" si="1"/>
        <v>18.580000000000002</v>
      </c>
    </row>
  </sheetData>
  <sheetProtection/>
  <mergeCells count="11">
    <mergeCell ref="K2:K3"/>
    <mergeCell ref="L2:L3"/>
    <mergeCell ref="C1:E1"/>
    <mergeCell ref="F1:F3"/>
    <mergeCell ref="G1:I1"/>
    <mergeCell ref="J1:L1"/>
    <mergeCell ref="C2:E2"/>
    <mergeCell ref="G2:G3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1.140625" style="0" customWidth="1"/>
    <col min="7" max="7" width="5.8515625" style="0" customWidth="1"/>
    <col min="8" max="8" width="6.28125" style="0" customWidth="1"/>
    <col min="9" max="9" width="8.00390625" style="0" customWidth="1"/>
    <col min="12" max="12" width="13.7109375" style="0" customWidth="1"/>
  </cols>
  <sheetData>
    <row r="1" spans="1:12" ht="16.5" thickBot="1">
      <c r="A1" s="1" t="s">
        <v>30</v>
      </c>
      <c r="B1" s="1" t="s">
        <v>1</v>
      </c>
      <c r="C1" s="43" t="s">
        <v>3</v>
      </c>
      <c r="D1" s="44"/>
      <c r="E1" s="45"/>
      <c r="F1" s="49" t="s">
        <v>29</v>
      </c>
      <c r="G1" s="55" t="s">
        <v>6</v>
      </c>
      <c r="H1" s="56"/>
      <c r="I1" s="56"/>
      <c r="J1" s="51" t="s">
        <v>7</v>
      </c>
      <c r="K1" s="52"/>
      <c r="L1" s="53"/>
    </row>
    <row r="2" spans="1:12" ht="16.5" thickBot="1">
      <c r="A2" s="2"/>
      <c r="B2" s="2" t="s">
        <v>2</v>
      </c>
      <c r="C2" s="46" t="s">
        <v>4</v>
      </c>
      <c r="D2" s="47"/>
      <c r="E2" s="48"/>
      <c r="F2" s="54"/>
      <c r="G2" s="49" t="s">
        <v>8</v>
      </c>
      <c r="H2" s="49" t="s">
        <v>26</v>
      </c>
      <c r="I2" s="49" t="s">
        <v>9</v>
      </c>
      <c r="J2" s="49" t="s">
        <v>10</v>
      </c>
      <c r="K2" s="49" t="s">
        <v>11</v>
      </c>
      <c r="L2" s="49" t="s">
        <v>12</v>
      </c>
    </row>
    <row r="3" spans="1:12" ht="16.5" thickBot="1">
      <c r="A3" s="3"/>
      <c r="B3" s="3"/>
      <c r="C3" s="5" t="s">
        <v>13</v>
      </c>
      <c r="D3" s="5" t="s">
        <v>14</v>
      </c>
      <c r="E3" s="5" t="s">
        <v>15</v>
      </c>
      <c r="F3" s="50"/>
      <c r="G3" s="50"/>
      <c r="H3" s="50"/>
      <c r="I3" s="50"/>
      <c r="J3" s="50"/>
      <c r="K3" s="50"/>
      <c r="L3" s="50"/>
    </row>
    <row r="4" spans="1:12" ht="16.5" thickBot="1">
      <c r="A4" s="5">
        <v>2</v>
      </c>
      <c r="B4" s="5">
        <v>3</v>
      </c>
      <c r="C4" s="5">
        <v>4</v>
      </c>
      <c r="D4" s="5">
        <v>5</v>
      </c>
      <c r="E4" s="5">
        <v>6</v>
      </c>
      <c r="F4" s="5">
        <v>7</v>
      </c>
      <c r="G4" s="5">
        <v>8</v>
      </c>
      <c r="H4" s="5">
        <v>9</v>
      </c>
      <c r="I4" s="5">
        <v>10</v>
      </c>
      <c r="J4" s="5">
        <v>12</v>
      </c>
      <c r="K4" s="5">
        <v>14</v>
      </c>
      <c r="L4" s="5">
        <v>15</v>
      </c>
    </row>
    <row r="5" spans="1:12" ht="17.25" customHeight="1" thickBot="1">
      <c r="A5" s="7" t="s">
        <v>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 thickBot="1">
      <c r="A6" s="8" t="s">
        <v>49</v>
      </c>
      <c r="B6" s="24" t="s">
        <v>68</v>
      </c>
      <c r="C6" s="24">
        <v>3.12</v>
      </c>
      <c r="D6" s="24">
        <v>4.19</v>
      </c>
      <c r="E6" s="24">
        <v>33.77</v>
      </c>
      <c r="F6" s="24">
        <v>148.7</v>
      </c>
      <c r="G6" s="24">
        <v>0.3</v>
      </c>
      <c r="H6" s="24" t="s">
        <v>17</v>
      </c>
      <c r="I6" s="24">
        <v>0.12</v>
      </c>
      <c r="J6" s="24">
        <v>40.1</v>
      </c>
      <c r="K6" s="24">
        <v>145.5</v>
      </c>
      <c r="L6" s="24">
        <v>4</v>
      </c>
    </row>
    <row r="7" spans="1:12" ht="38.25" customHeight="1" thickBot="1">
      <c r="A7" s="8" t="s">
        <v>65</v>
      </c>
      <c r="B7" s="12" t="s">
        <v>66</v>
      </c>
      <c r="C7" s="5">
        <v>1.6</v>
      </c>
      <c r="D7" s="5">
        <v>0.2</v>
      </c>
      <c r="E7" s="5">
        <v>12</v>
      </c>
      <c r="F7" s="5">
        <v>44</v>
      </c>
      <c r="G7" s="5">
        <v>0.01</v>
      </c>
      <c r="H7" s="5"/>
      <c r="I7" s="5">
        <v>0.32</v>
      </c>
      <c r="J7" s="5">
        <v>200</v>
      </c>
      <c r="K7" s="5">
        <v>10</v>
      </c>
      <c r="L7" s="5">
        <v>0.22</v>
      </c>
    </row>
    <row r="8" spans="1:12" ht="26.25" customHeight="1" thickBot="1">
      <c r="A8" s="8" t="s">
        <v>41</v>
      </c>
      <c r="B8" s="5">
        <v>200</v>
      </c>
      <c r="C8" s="19">
        <v>0.07</v>
      </c>
      <c r="D8" s="19">
        <v>0.02</v>
      </c>
      <c r="E8" s="19">
        <v>14.89</v>
      </c>
      <c r="F8" s="19">
        <v>60</v>
      </c>
      <c r="G8" s="19" t="s">
        <v>17</v>
      </c>
      <c r="H8" s="19" t="s">
        <v>17</v>
      </c>
      <c r="I8" s="19">
        <v>4.06</v>
      </c>
      <c r="J8" s="19">
        <v>15.16</v>
      </c>
      <c r="K8" s="19">
        <v>5.6</v>
      </c>
      <c r="L8" s="19">
        <v>0.58</v>
      </c>
    </row>
    <row r="9" spans="1:12" ht="24.75" customHeight="1" thickBot="1">
      <c r="A9" s="7" t="s">
        <v>20</v>
      </c>
      <c r="B9" s="9"/>
      <c r="C9" s="9">
        <f>SUM(C6:C8)</f>
        <v>4.790000000000001</v>
      </c>
      <c r="D9" s="9">
        <f aca="true" t="shared" si="0" ref="D9:L9">SUM(D6:D8)</f>
        <v>4.41</v>
      </c>
      <c r="E9" s="9">
        <f t="shared" si="0"/>
        <v>60.660000000000004</v>
      </c>
      <c r="F9" s="9">
        <f t="shared" si="0"/>
        <v>252.7</v>
      </c>
      <c r="G9" s="9">
        <f t="shared" si="0"/>
        <v>0.31</v>
      </c>
      <c r="H9" s="9">
        <f t="shared" si="0"/>
        <v>0</v>
      </c>
      <c r="I9" s="9">
        <f t="shared" si="0"/>
        <v>4.5</v>
      </c>
      <c r="J9" s="9">
        <f t="shared" si="0"/>
        <v>255.26</v>
      </c>
      <c r="K9" s="9">
        <f t="shared" si="0"/>
        <v>161.1</v>
      </c>
      <c r="L9" s="9">
        <f t="shared" si="0"/>
        <v>4.8</v>
      </c>
    </row>
    <row r="10" spans="1:12" ht="22.5" customHeight="1" thickBot="1">
      <c r="A10" s="7" t="s">
        <v>21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6.5" thickBot="1">
      <c r="A11" s="8" t="s">
        <v>31</v>
      </c>
      <c r="B11" s="5">
        <v>60</v>
      </c>
      <c r="C11" s="5">
        <v>1.01</v>
      </c>
      <c r="D11" s="5">
        <v>1.2</v>
      </c>
      <c r="E11" s="5">
        <v>3.07</v>
      </c>
      <c r="F11" s="5">
        <v>26.6</v>
      </c>
      <c r="G11" s="5">
        <v>0.14</v>
      </c>
      <c r="H11" s="5">
        <v>25.9</v>
      </c>
      <c r="I11" s="5">
        <v>0.05</v>
      </c>
      <c r="J11" s="5">
        <v>60.9</v>
      </c>
      <c r="K11" s="5">
        <v>33.9</v>
      </c>
      <c r="L11" s="5">
        <v>1.3</v>
      </c>
    </row>
    <row r="12" spans="1:12" ht="16.5" thickBot="1">
      <c r="A12" s="8" t="s">
        <v>69</v>
      </c>
      <c r="B12" s="5">
        <v>250</v>
      </c>
      <c r="C12" s="5">
        <v>7.97</v>
      </c>
      <c r="D12" s="5">
        <v>6.75</v>
      </c>
      <c r="E12" s="5">
        <v>15.57</v>
      </c>
      <c r="F12" s="5">
        <v>156.01</v>
      </c>
      <c r="G12" s="5">
        <v>0.3</v>
      </c>
      <c r="H12" s="5">
        <v>14.4</v>
      </c>
      <c r="I12" s="5">
        <v>0.88</v>
      </c>
      <c r="J12" s="5">
        <v>43.84</v>
      </c>
      <c r="K12" s="5">
        <v>42.9</v>
      </c>
      <c r="L12" s="5">
        <v>2.62</v>
      </c>
    </row>
    <row r="13" spans="1:12" ht="15" customHeight="1" thickBot="1">
      <c r="A13" s="26" t="s">
        <v>57</v>
      </c>
      <c r="B13" s="25">
        <v>150</v>
      </c>
      <c r="C13" s="25">
        <v>4.99</v>
      </c>
      <c r="D13" s="25">
        <v>5.15</v>
      </c>
      <c r="E13" s="25">
        <v>36.26</v>
      </c>
      <c r="F13" s="25">
        <v>210.71</v>
      </c>
      <c r="G13" s="25">
        <v>0.02</v>
      </c>
      <c r="H13" s="25">
        <v>9.5</v>
      </c>
      <c r="I13" s="25" t="s">
        <v>17</v>
      </c>
      <c r="J13" s="25">
        <v>35.2</v>
      </c>
      <c r="K13" s="25">
        <v>40.9</v>
      </c>
      <c r="L13" s="25">
        <v>12.3</v>
      </c>
    </row>
    <row r="14" spans="1:12" ht="21" customHeight="1" thickBot="1">
      <c r="A14" s="21" t="s">
        <v>45</v>
      </c>
      <c r="B14" s="22" t="s">
        <v>75</v>
      </c>
      <c r="C14" s="22">
        <v>33.3</v>
      </c>
      <c r="D14" s="22">
        <v>41.34</v>
      </c>
      <c r="E14" s="22">
        <v>6.72</v>
      </c>
      <c r="F14" s="22">
        <v>528.78</v>
      </c>
      <c r="G14" s="22">
        <v>0.1</v>
      </c>
      <c r="H14" s="22">
        <v>3.4</v>
      </c>
      <c r="I14" s="22">
        <v>7.6</v>
      </c>
      <c r="J14" s="22">
        <v>46.4</v>
      </c>
      <c r="K14" s="22">
        <v>49.1</v>
      </c>
      <c r="L14" s="22">
        <v>1.07</v>
      </c>
    </row>
    <row r="15" spans="1:12" ht="18" customHeight="1" thickBot="1">
      <c r="A15" s="8" t="s">
        <v>18</v>
      </c>
      <c r="B15" s="5">
        <v>32.5</v>
      </c>
      <c r="C15" s="5">
        <v>1.98</v>
      </c>
      <c r="D15" s="5">
        <v>0.25</v>
      </c>
      <c r="E15" s="5">
        <v>12.08</v>
      </c>
      <c r="F15" s="5">
        <v>59</v>
      </c>
      <c r="G15" s="5">
        <v>0.04</v>
      </c>
      <c r="H15" s="5" t="s">
        <v>17</v>
      </c>
      <c r="I15" s="5" t="s">
        <v>17</v>
      </c>
      <c r="J15" s="5">
        <v>8.75</v>
      </c>
      <c r="K15" s="5">
        <v>39.5</v>
      </c>
      <c r="L15" s="5">
        <v>0.98</v>
      </c>
    </row>
    <row r="16" spans="1:12" ht="18" customHeight="1" thickBot="1">
      <c r="A16" s="8" t="s">
        <v>23</v>
      </c>
      <c r="B16" s="5">
        <v>200</v>
      </c>
      <c r="C16" s="5">
        <v>0.8</v>
      </c>
      <c r="D16" s="5">
        <v>0</v>
      </c>
      <c r="E16" s="5">
        <v>23.4</v>
      </c>
      <c r="F16" s="5">
        <v>100</v>
      </c>
      <c r="G16" s="5">
        <v>0.01</v>
      </c>
      <c r="H16" s="5">
        <v>1.1</v>
      </c>
      <c r="I16" s="5" t="s">
        <v>17</v>
      </c>
      <c r="J16" s="5">
        <v>12.9</v>
      </c>
      <c r="K16" s="5">
        <v>5.5</v>
      </c>
      <c r="L16" s="5">
        <v>0.3</v>
      </c>
    </row>
    <row r="17" spans="1:12" ht="30.75" customHeight="1" thickBot="1">
      <c r="A17" s="8" t="s">
        <v>24</v>
      </c>
      <c r="B17" s="12" t="s">
        <v>60</v>
      </c>
      <c r="C17" s="23">
        <v>3.6</v>
      </c>
      <c r="D17" s="23"/>
      <c r="E17" s="23">
        <v>29</v>
      </c>
      <c r="F17" s="23">
        <v>134</v>
      </c>
      <c r="G17" s="23">
        <v>0.12</v>
      </c>
      <c r="H17" s="23">
        <v>0.52</v>
      </c>
      <c r="I17" s="23">
        <v>0.02</v>
      </c>
      <c r="J17" s="23">
        <v>1.25</v>
      </c>
      <c r="K17" s="23">
        <v>4.4</v>
      </c>
      <c r="L17" s="23">
        <v>0.01</v>
      </c>
    </row>
    <row r="18" spans="1:12" ht="28.5" customHeight="1" thickBot="1">
      <c r="A18" s="10" t="s">
        <v>20</v>
      </c>
      <c r="B18" s="5"/>
      <c r="C18" s="9">
        <f>SUM(C11:C17)</f>
        <v>53.64999999999999</v>
      </c>
      <c r="D18" s="9">
        <f aca="true" t="shared" si="1" ref="D18:L18">SUM(D11:D17)</f>
        <v>54.690000000000005</v>
      </c>
      <c r="E18" s="9">
        <f t="shared" si="1"/>
        <v>126.1</v>
      </c>
      <c r="F18" s="9">
        <f t="shared" si="1"/>
        <v>1215.1</v>
      </c>
      <c r="G18" s="9">
        <f t="shared" si="1"/>
        <v>0.7300000000000001</v>
      </c>
      <c r="H18" s="9">
        <f t="shared" si="1"/>
        <v>54.82</v>
      </c>
      <c r="I18" s="9">
        <f t="shared" si="1"/>
        <v>8.549999999999999</v>
      </c>
      <c r="J18" s="9">
        <f t="shared" si="1"/>
        <v>209.24</v>
      </c>
      <c r="K18" s="9">
        <f t="shared" si="1"/>
        <v>216.2</v>
      </c>
      <c r="L18" s="9">
        <f t="shared" si="1"/>
        <v>18.580000000000002</v>
      </c>
    </row>
  </sheetData>
  <sheetProtection/>
  <mergeCells count="11">
    <mergeCell ref="K2:K3"/>
    <mergeCell ref="L2:L3"/>
    <mergeCell ref="C1:E1"/>
    <mergeCell ref="F1:F3"/>
    <mergeCell ref="G1:I1"/>
    <mergeCell ref="J1:L1"/>
    <mergeCell ref="C2:E2"/>
    <mergeCell ref="G2:G3"/>
    <mergeCell ref="H2:H3"/>
    <mergeCell ref="I2:I3"/>
    <mergeCell ref="J2:J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R9" sqref="R9"/>
    </sheetView>
  </sheetViews>
  <sheetFormatPr defaultColWidth="9.140625" defaultRowHeight="15"/>
  <cols>
    <col min="1" max="1" width="25.8515625" style="0" customWidth="1"/>
  </cols>
  <sheetData>
    <row r="1" spans="1:12" ht="16.5" thickBot="1">
      <c r="A1" s="1" t="s">
        <v>32</v>
      </c>
      <c r="B1" s="1" t="s">
        <v>1</v>
      </c>
      <c r="C1" s="43" t="s">
        <v>3</v>
      </c>
      <c r="D1" s="44"/>
      <c r="E1" s="45"/>
      <c r="F1" s="49" t="s">
        <v>29</v>
      </c>
      <c r="G1" s="55" t="s">
        <v>6</v>
      </c>
      <c r="H1" s="56"/>
      <c r="I1" s="56"/>
      <c r="J1" s="51" t="s">
        <v>7</v>
      </c>
      <c r="K1" s="52"/>
      <c r="L1" s="53"/>
    </row>
    <row r="2" spans="1:12" ht="16.5" thickBot="1">
      <c r="A2" s="2"/>
      <c r="B2" s="2" t="s">
        <v>2</v>
      </c>
      <c r="C2" s="46" t="s">
        <v>4</v>
      </c>
      <c r="D2" s="47"/>
      <c r="E2" s="48"/>
      <c r="F2" s="54"/>
      <c r="G2" s="49" t="s">
        <v>8</v>
      </c>
      <c r="H2" s="49" t="s">
        <v>26</v>
      </c>
      <c r="I2" s="49" t="s">
        <v>9</v>
      </c>
      <c r="J2" s="49" t="s">
        <v>10</v>
      </c>
      <c r="K2" s="49" t="s">
        <v>11</v>
      </c>
      <c r="L2" s="49" t="s">
        <v>12</v>
      </c>
    </row>
    <row r="3" spans="1:12" ht="16.5" thickBot="1">
      <c r="A3" s="3"/>
      <c r="B3" s="3"/>
      <c r="C3" s="5" t="s">
        <v>13</v>
      </c>
      <c r="D3" s="5" t="s">
        <v>14</v>
      </c>
      <c r="E3" s="5" t="s">
        <v>15</v>
      </c>
      <c r="F3" s="50"/>
      <c r="G3" s="50"/>
      <c r="H3" s="50"/>
      <c r="I3" s="50"/>
      <c r="J3" s="50"/>
      <c r="K3" s="50"/>
      <c r="L3" s="50"/>
    </row>
    <row r="4" spans="1:12" ht="16.5" thickBot="1">
      <c r="A4" s="5">
        <v>2</v>
      </c>
      <c r="B4" s="5">
        <v>3</v>
      </c>
      <c r="C4" s="5">
        <v>4</v>
      </c>
      <c r="D4" s="5">
        <v>5</v>
      </c>
      <c r="E4" s="5">
        <v>6</v>
      </c>
      <c r="F4" s="5">
        <v>7</v>
      </c>
      <c r="G4" s="5">
        <v>8</v>
      </c>
      <c r="H4" s="5">
        <v>9</v>
      </c>
      <c r="I4" s="5">
        <v>10</v>
      </c>
      <c r="J4" s="5">
        <v>12</v>
      </c>
      <c r="K4" s="5">
        <v>14</v>
      </c>
      <c r="L4" s="5">
        <v>15</v>
      </c>
    </row>
    <row r="5" spans="1:12" ht="21" customHeight="1" thickBot="1">
      <c r="A5" s="7" t="s">
        <v>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34.5" customHeight="1" thickBot="1">
      <c r="A6" s="8" t="s">
        <v>70</v>
      </c>
      <c r="B6" s="5" t="s">
        <v>67</v>
      </c>
      <c r="C6" s="5">
        <v>2.59</v>
      </c>
      <c r="D6" s="5">
        <v>3.39</v>
      </c>
      <c r="E6" s="5">
        <v>26.85</v>
      </c>
      <c r="F6" s="5">
        <v>150.12</v>
      </c>
      <c r="G6" s="5">
        <v>0.3</v>
      </c>
      <c r="H6" s="5" t="s">
        <v>17</v>
      </c>
      <c r="I6" s="5">
        <v>0.12</v>
      </c>
      <c r="J6" s="5">
        <v>40.1</v>
      </c>
      <c r="K6" s="5">
        <v>145.5</v>
      </c>
      <c r="L6" s="5">
        <v>4</v>
      </c>
    </row>
    <row r="7" spans="1:12" ht="23.25" customHeight="1" thickBot="1">
      <c r="A7" s="8" t="s">
        <v>47</v>
      </c>
      <c r="B7" s="24" t="s">
        <v>48</v>
      </c>
      <c r="C7" s="24">
        <v>3.8</v>
      </c>
      <c r="D7" s="24">
        <v>0</v>
      </c>
      <c r="E7" s="24">
        <v>32</v>
      </c>
      <c r="F7" s="24">
        <v>71.3</v>
      </c>
      <c r="G7" s="24">
        <v>0.01</v>
      </c>
      <c r="H7" s="24" t="s">
        <v>17</v>
      </c>
      <c r="I7" s="24" t="s">
        <v>17</v>
      </c>
      <c r="J7" s="24">
        <v>31</v>
      </c>
      <c r="K7" s="24">
        <v>13</v>
      </c>
      <c r="L7" s="24">
        <v>1.3</v>
      </c>
    </row>
    <row r="8" spans="1:12" ht="23.25" customHeight="1" thickBot="1">
      <c r="A8" s="8" t="s">
        <v>40</v>
      </c>
      <c r="B8" s="5">
        <v>200</v>
      </c>
      <c r="C8" s="5">
        <v>4.7</v>
      </c>
      <c r="D8" s="5">
        <v>5</v>
      </c>
      <c r="E8" s="5">
        <v>31.8</v>
      </c>
      <c r="F8" s="5">
        <v>187</v>
      </c>
      <c r="G8" s="5">
        <v>0.03</v>
      </c>
      <c r="H8" s="5">
        <v>0.98</v>
      </c>
      <c r="I8" s="5" t="s">
        <v>17</v>
      </c>
      <c r="J8" s="5">
        <v>90.8</v>
      </c>
      <c r="K8" s="5">
        <v>90.8</v>
      </c>
      <c r="L8" s="5">
        <v>0.37</v>
      </c>
    </row>
    <row r="9" spans="1:12" ht="22.5" customHeight="1" thickBot="1">
      <c r="A9" s="7" t="s">
        <v>20</v>
      </c>
      <c r="B9" s="9"/>
      <c r="C9" s="9">
        <f aca="true" t="shared" si="0" ref="C9:L9">SUM(C6:C8)</f>
        <v>11.09</v>
      </c>
      <c r="D9" s="9">
        <f t="shared" si="0"/>
        <v>8.39</v>
      </c>
      <c r="E9" s="9">
        <f t="shared" si="0"/>
        <v>90.65</v>
      </c>
      <c r="F9" s="9">
        <f t="shared" si="0"/>
        <v>408.42</v>
      </c>
      <c r="G9" s="9">
        <f t="shared" si="0"/>
        <v>0.33999999999999997</v>
      </c>
      <c r="H9" s="9">
        <f t="shared" si="0"/>
        <v>0.98</v>
      </c>
      <c r="I9" s="9">
        <f t="shared" si="0"/>
        <v>0.12</v>
      </c>
      <c r="J9" s="9">
        <f t="shared" si="0"/>
        <v>161.89999999999998</v>
      </c>
      <c r="K9" s="9">
        <f t="shared" si="0"/>
        <v>249.3</v>
      </c>
      <c r="L9" s="9">
        <f t="shared" si="0"/>
        <v>5.67</v>
      </c>
    </row>
    <row r="10" spans="1:12" ht="28.5" customHeight="1" thickBot="1">
      <c r="A10" s="7" t="s">
        <v>21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6.5" thickBot="1">
      <c r="A11" s="8" t="s">
        <v>50</v>
      </c>
      <c r="B11" s="5">
        <v>60</v>
      </c>
      <c r="C11" s="5">
        <v>0.58</v>
      </c>
      <c r="D11" s="5">
        <v>2.09</v>
      </c>
      <c r="E11" s="5">
        <v>2.16</v>
      </c>
      <c r="F11" s="5">
        <v>30.5</v>
      </c>
      <c r="G11" s="5">
        <v>0.14</v>
      </c>
      <c r="H11" s="5">
        <v>25.9</v>
      </c>
      <c r="I11" s="5">
        <v>0.05</v>
      </c>
      <c r="J11" s="5">
        <v>60.9</v>
      </c>
      <c r="K11" s="5">
        <v>33.9</v>
      </c>
      <c r="L11" s="5">
        <v>1.3</v>
      </c>
    </row>
    <row r="12" spans="1:12" ht="33.75" customHeight="1">
      <c r="A12" s="2" t="s">
        <v>46</v>
      </c>
      <c r="B12" s="31" t="s">
        <v>43</v>
      </c>
      <c r="C12" s="31">
        <v>2.26</v>
      </c>
      <c r="D12" s="31">
        <v>6.66</v>
      </c>
      <c r="E12" s="31">
        <v>19.19</v>
      </c>
      <c r="F12" s="31">
        <v>147.75</v>
      </c>
      <c r="G12" s="31">
        <v>0.3</v>
      </c>
      <c r="H12" s="31">
        <v>14.4</v>
      </c>
      <c r="I12" s="31">
        <v>0.88</v>
      </c>
      <c r="J12" s="31">
        <v>43.84</v>
      </c>
      <c r="K12" s="31">
        <v>42.9</v>
      </c>
      <c r="L12" s="31">
        <v>2.62</v>
      </c>
    </row>
    <row r="13" spans="1:12" ht="15" customHeight="1">
      <c r="A13" s="30" t="s">
        <v>39</v>
      </c>
      <c r="B13" s="29">
        <v>150</v>
      </c>
      <c r="C13" s="29">
        <v>3.12</v>
      </c>
      <c r="D13" s="29">
        <v>4.19</v>
      </c>
      <c r="E13" s="29">
        <v>23.65</v>
      </c>
      <c r="F13" s="29">
        <v>139.62</v>
      </c>
      <c r="G13" s="29">
        <v>0.02</v>
      </c>
      <c r="H13" s="29">
        <v>9.5</v>
      </c>
      <c r="I13" s="29" t="s">
        <v>17</v>
      </c>
      <c r="J13" s="29">
        <v>35.2</v>
      </c>
      <c r="K13" s="29">
        <v>40.9</v>
      </c>
      <c r="L13" s="29">
        <v>12.3</v>
      </c>
    </row>
    <row r="14" spans="1:12" ht="22.5" customHeight="1">
      <c r="A14" s="30" t="s">
        <v>33</v>
      </c>
      <c r="B14" s="29" t="s">
        <v>76</v>
      </c>
      <c r="C14" s="29">
        <v>11.41</v>
      </c>
      <c r="D14" s="29">
        <v>6.51</v>
      </c>
      <c r="E14" s="29">
        <v>3.99</v>
      </c>
      <c r="F14" s="29">
        <v>121.03</v>
      </c>
      <c r="G14" s="29">
        <v>0.1</v>
      </c>
      <c r="H14" s="29">
        <v>3.4</v>
      </c>
      <c r="I14" s="29">
        <v>7.6</v>
      </c>
      <c r="J14" s="29">
        <v>46.4</v>
      </c>
      <c r="K14" s="29">
        <v>49.1</v>
      </c>
      <c r="L14" s="29">
        <v>1.07</v>
      </c>
    </row>
    <row r="15" spans="1:12" ht="36" customHeight="1" thickBot="1">
      <c r="A15" s="8" t="s">
        <v>18</v>
      </c>
      <c r="B15" s="5">
        <v>35.2</v>
      </c>
      <c r="C15" s="5">
        <v>1.98</v>
      </c>
      <c r="D15" s="5">
        <v>0.25</v>
      </c>
      <c r="E15" s="5">
        <v>12.08</v>
      </c>
      <c r="F15" s="5">
        <v>59</v>
      </c>
      <c r="G15" s="5">
        <v>0.04</v>
      </c>
      <c r="H15" s="5" t="s">
        <v>17</v>
      </c>
      <c r="I15" s="5" t="s">
        <v>17</v>
      </c>
      <c r="J15" s="5">
        <v>8.75</v>
      </c>
      <c r="K15" s="5">
        <v>39.5</v>
      </c>
      <c r="L15" s="5">
        <v>0.98</v>
      </c>
    </row>
    <row r="16" spans="1:12" ht="32.25" customHeight="1" thickBot="1">
      <c r="A16" s="8" t="s">
        <v>34</v>
      </c>
      <c r="B16" s="5">
        <v>200</v>
      </c>
      <c r="C16" s="5">
        <v>0.2</v>
      </c>
      <c r="D16" s="5">
        <v>0</v>
      </c>
      <c r="E16" s="5">
        <v>23.4</v>
      </c>
      <c r="F16" s="5">
        <v>61.5</v>
      </c>
      <c r="G16" s="5">
        <v>0.01</v>
      </c>
      <c r="H16" s="5">
        <v>1.1</v>
      </c>
      <c r="I16" s="5" t="s">
        <v>17</v>
      </c>
      <c r="J16" s="5">
        <v>12.9</v>
      </c>
      <c r="K16" s="5">
        <v>5.5</v>
      </c>
      <c r="L16" s="5">
        <v>0.3</v>
      </c>
    </row>
    <row r="17" spans="1:12" ht="34.5" customHeight="1" thickBot="1">
      <c r="A17" s="8" t="s">
        <v>44</v>
      </c>
      <c r="B17" s="12">
        <v>100</v>
      </c>
      <c r="C17" s="5">
        <v>8.9</v>
      </c>
      <c r="D17" s="5"/>
      <c r="E17" s="5">
        <v>73</v>
      </c>
      <c r="F17" s="5">
        <v>168</v>
      </c>
      <c r="G17" s="11">
        <v>0.3</v>
      </c>
      <c r="H17" s="11">
        <v>1.3</v>
      </c>
      <c r="I17" s="11">
        <v>0.05</v>
      </c>
      <c r="J17" s="11">
        <v>3.2</v>
      </c>
      <c r="K17" s="11">
        <v>11.1</v>
      </c>
      <c r="L17" s="11">
        <v>0.02</v>
      </c>
    </row>
    <row r="18" spans="1:12" ht="16.5" thickBot="1">
      <c r="A18" s="8" t="s">
        <v>25</v>
      </c>
      <c r="B18" s="12" t="s">
        <v>42</v>
      </c>
      <c r="C18" s="5">
        <v>1.2</v>
      </c>
      <c r="D18" s="5">
        <v>0.08</v>
      </c>
      <c r="E18" s="5">
        <v>15.36</v>
      </c>
      <c r="F18" s="5">
        <v>71.2</v>
      </c>
      <c r="G18" s="11">
        <v>0.05</v>
      </c>
      <c r="H18" s="11">
        <v>11.3</v>
      </c>
      <c r="I18" s="11">
        <v>2.9</v>
      </c>
      <c r="J18" s="11">
        <v>36.8</v>
      </c>
      <c r="K18" s="11">
        <v>23.2</v>
      </c>
      <c r="L18" s="11">
        <v>3.8</v>
      </c>
    </row>
    <row r="19" spans="1:12" ht="20.25" customHeight="1" thickBot="1">
      <c r="A19" s="10" t="s">
        <v>20</v>
      </c>
      <c r="B19" s="5"/>
      <c r="C19" s="9">
        <f aca="true" t="shared" si="1" ref="C19:L19">SUM(C11:C18)</f>
        <v>29.650000000000002</v>
      </c>
      <c r="D19" s="9">
        <f t="shared" si="1"/>
        <v>19.78</v>
      </c>
      <c r="E19" s="9">
        <f t="shared" si="1"/>
        <v>172.82999999999998</v>
      </c>
      <c r="F19" s="9">
        <f t="shared" si="1"/>
        <v>798.6</v>
      </c>
      <c r="G19" s="9">
        <f t="shared" si="1"/>
        <v>0.9600000000000002</v>
      </c>
      <c r="H19" s="9">
        <f t="shared" si="1"/>
        <v>66.89999999999999</v>
      </c>
      <c r="I19" s="9">
        <f t="shared" si="1"/>
        <v>11.48</v>
      </c>
      <c r="J19" s="9">
        <f t="shared" si="1"/>
        <v>247.99</v>
      </c>
      <c r="K19" s="9">
        <f t="shared" si="1"/>
        <v>246.09999999999997</v>
      </c>
      <c r="L19" s="9">
        <f t="shared" si="1"/>
        <v>22.39</v>
      </c>
    </row>
  </sheetData>
  <sheetProtection/>
  <mergeCells count="11">
    <mergeCell ref="K2:K3"/>
    <mergeCell ref="L2:L3"/>
    <mergeCell ref="C1:E1"/>
    <mergeCell ref="F1:F3"/>
    <mergeCell ref="G1:I1"/>
    <mergeCell ref="J1:L1"/>
    <mergeCell ref="C2:E2"/>
    <mergeCell ref="G2:G3"/>
    <mergeCell ref="H2:H3"/>
    <mergeCell ref="I2:I3"/>
    <mergeCell ref="J2:J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2023-10-30T06:46:52Z</dcterms:modified>
  <cp:category/>
  <cp:version/>
  <cp:contentType/>
  <cp:contentStatus/>
</cp:coreProperties>
</file>